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<sst xmlns="http://schemas.openxmlformats.org/spreadsheetml/2006/main" count="110" uniqueCount="110">
  <si>
    <t>2022年浙江省二干邮路外包邮路报价明细</t>
  </si>
  <si>
    <t>包</t>
  </si>
  <si>
    <t>序号</t>
  </si>
  <si>
    <t>线路</t>
  </si>
  <si>
    <t>单程里程</t>
  </si>
  <si>
    <t>2022年预计发班趟次</t>
  </si>
  <si>
    <t>2022年9.6米车型最高限价（元）</t>
  </si>
  <si>
    <t>标的（万元）</t>
  </si>
  <si>
    <t>备注</t>
  </si>
  <si>
    <t>杭州-湖州</t>
  </si>
  <si>
    <t>杭州-嘉兴</t>
  </si>
  <si>
    <t>嘉兴-杭州</t>
  </si>
  <si>
    <t>嘉兴-绍兴</t>
  </si>
  <si>
    <t>嘉兴-湖州</t>
  </si>
  <si>
    <t>嘉兴-金华</t>
  </si>
  <si>
    <t>嘉兴-台州</t>
  </si>
  <si>
    <t>嘉兴-温州</t>
  </si>
  <si>
    <t>桐乡-杭州</t>
  </si>
  <si>
    <t>海宁-杭州</t>
  </si>
  <si>
    <t>金华-嘉兴</t>
  </si>
  <si>
    <t>金华-湖州</t>
  </si>
  <si>
    <t>义乌-嘉兴</t>
  </si>
  <si>
    <t>义乌-湖州</t>
  </si>
  <si>
    <t>湖州-杭州</t>
  </si>
  <si>
    <t>安吉-杭州</t>
  </si>
  <si>
    <t>长兴-杭州</t>
  </si>
  <si>
    <t>德清-杭州</t>
  </si>
  <si>
    <t>湖州-金华</t>
  </si>
  <si>
    <t>湖州-温州</t>
  </si>
  <si>
    <t>湖州-台州</t>
  </si>
  <si>
    <t>湖州-嘉兴</t>
  </si>
  <si>
    <t>湖州-宁波</t>
  </si>
  <si>
    <t>温州-嘉兴</t>
  </si>
  <si>
    <t>温州-湖州</t>
  </si>
  <si>
    <t>杭州-温州</t>
  </si>
  <si>
    <t>宁波-温州</t>
  </si>
  <si>
    <t>温州-杭州</t>
  </si>
  <si>
    <t>温州-宁波</t>
  </si>
  <si>
    <t>金华-温州</t>
  </si>
  <si>
    <t>义乌-温州</t>
  </si>
  <si>
    <t>温州-金华</t>
  </si>
  <si>
    <t>温州-丽水</t>
  </si>
  <si>
    <t>温州-青田</t>
  </si>
  <si>
    <t>宁波-金华</t>
  </si>
  <si>
    <t>慈溪-金华</t>
  </si>
  <si>
    <t>金华-宁波</t>
  </si>
  <si>
    <t>义乌-宁波</t>
  </si>
  <si>
    <t>杭州-宁波</t>
  </si>
  <si>
    <t>杭州-舟山</t>
  </si>
  <si>
    <t>嘉兴-宁波</t>
  </si>
  <si>
    <t>宁波-杭州</t>
  </si>
  <si>
    <t>宁波-湖州</t>
  </si>
  <si>
    <t>宁波-嘉兴</t>
  </si>
  <si>
    <t>宁波-绍兴</t>
  </si>
  <si>
    <t>慈溪-杭州</t>
  </si>
  <si>
    <t>慈溪-绍兴</t>
  </si>
  <si>
    <t>慈溪-嘉兴</t>
  </si>
  <si>
    <t>慈溪-湖州</t>
  </si>
  <si>
    <t>杭州-台州</t>
  </si>
  <si>
    <t>绍兴-台州</t>
  </si>
  <si>
    <t>宁波-台州</t>
  </si>
  <si>
    <t>慈溪-温州</t>
  </si>
  <si>
    <t>慈溪-台州</t>
  </si>
  <si>
    <t>台州-杭州</t>
  </si>
  <si>
    <t>台州-宁波</t>
  </si>
  <si>
    <t>台州-嘉兴</t>
  </si>
  <si>
    <t>台州-湖州</t>
  </si>
  <si>
    <t>台州-绍兴</t>
  </si>
  <si>
    <t>台州-温州</t>
  </si>
  <si>
    <t>温州-台州</t>
  </si>
  <si>
    <t>金华-台州</t>
  </si>
  <si>
    <t>义乌-台州</t>
  </si>
  <si>
    <t>台州-金华</t>
  </si>
  <si>
    <t>温州-绍兴</t>
  </si>
  <si>
    <t>绍兴-温州</t>
  </si>
  <si>
    <t>杭州-金华</t>
  </si>
  <si>
    <t>杭州-丽水</t>
  </si>
  <si>
    <t>杭州-衢州</t>
  </si>
  <si>
    <t>绍兴-金华</t>
  </si>
  <si>
    <t>金华-杭州</t>
  </si>
  <si>
    <t>金华-绍兴</t>
  </si>
  <si>
    <t>金华-衢州</t>
  </si>
  <si>
    <t>金华-丽水</t>
  </si>
  <si>
    <t>杭州-义乌</t>
  </si>
  <si>
    <t>义乌-杭州</t>
  </si>
  <si>
    <t>丽水-金华</t>
  </si>
  <si>
    <t>云和-金华</t>
  </si>
  <si>
    <t>遂昌-金华</t>
  </si>
  <si>
    <t>龙泉-金华</t>
  </si>
  <si>
    <t>庆元-金华</t>
  </si>
  <si>
    <t>缙云-金华</t>
  </si>
  <si>
    <t>丽水-杭州</t>
  </si>
  <si>
    <t>衢州-金华</t>
  </si>
  <si>
    <t>龙游-金华</t>
  </si>
  <si>
    <t>江山-金华</t>
  </si>
  <si>
    <t>衢州-杭州</t>
  </si>
  <si>
    <t>杭州-绍兴</t>
  </si>
  <si>
    <t>杭州-诸暨</t>
  </si>
  <si>
    <t>杭州-上虞</t>
  </si>
  <si>
    <t>新昌-杭州</t>
  </si>
  <si>
    <t>嵊州-杭州</t>
  </si>
  <si>
    <t>绍兴-杭州</t>
  </si>
  <si>
    <t>绍兴-嘉兴</t>
  </si>
  <si>
    <t>绍兴-湖州</t>
  </si>
  <si>
    <t>绍兴-宁波</t>
  </si>
  <si>
    <t>上虞-杭州</t>
  </si>
  <si>
    <t>诸暨-杭州</t>
  </si>
  <si>
    <t>诸暨-义乌</t>
  </si>
  <si>
    <t>湖州-绍兴</t>
  </si>
  <si>
    <t>总价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</si>
</sst>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7" fillId="19" borderId="3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03"/>
  <sheetViews>
    <sheetView tabSelected="1" workbookViewId="0">
      <selection activeCell="H8" sqref="H8"/>
    </sheetView>
  </sheetViews>
  <sheetFormatPr defaultColWidth="9" defaultRowHeight="13.5" outlineLevelCol="7"/>
  <cols>
    <col min="1" max="2" width="5.125" style="1" customWidth="1"/>
    <col min="3" max="3" width="20.375" style="1" customWidth="1"/>
    <col min="4" max="4" width="11.875" style="2" customWidth="1"/>
    <col min="5" max="5" width="12.25" style="3" customWidth="1"/>
    <col min="6" max="6" width="20.25" style="1" customWidth="1"/>
    <col min="7" max="7" width="17.375" style="4" customWidth="1"/>
    <col min="8" max="8" width="12.625" style="1" customWidth="1"/>
  </cols>
  <sheetData>
    <row r="1" ht="18.75" spans="1:8">
      <c r="A1" s="5" t="s">
        <v>0</v>
      </c>
      <c r="B1" s="5"/>
      <c r="C1" s="5"/>
      <c r="D1" s="5"/>
      <c r="E1" s="6"/>
      <c r="F1" s="5"/>
      <c r="G1" s="7"/>
      <c r="H1" s="5"/>
    </row>
    <row r="2" ht="56.25" spans="1:8">
      <c r="A2" s="8" t="s">
        <v>1</v>
      </c>
      <c r="B2" s="8" t="s">
        <v>2</v>
      </c>
      <c r="C2" s="5" t="s">
        <v>3</v>
      </c>
      <c r="D2" s="9" t="s">
        <v>4</v>
      </c>
      <c r="E2" s="10" t="s">
        <v>5</v>
      </c>
      <c r="F2" s="9" t="s">
        <v>6</v>
      </c>
      <c r="G2" s="11" t="s">
        <v>7</v>
      </c>
      <c r="H2" s="9" t="s">
        <v>8</v>
      </c>
    </row>
    <row r="3" ht="14.25" spans="1:8">
      <c r="A3" s="12">
        <v>1</v>
      </c>
      <c r="B3" s="12">
        <v>1</v>
      </c>
      <c r="C3" s="13" t="s">
        <v>9</v>
      </c>
      <c r="D3" s="12">
        <v>140</v>
      </c>
      <c r="E3" s="14">
        <v>1158</v>
      </c>
      <c r="F3" s="15">
        <v>1007</v>
      </c>
      <c r="G3" s="16">
        <f>F3*E3/10000</f>
        <v>116.6106</v>
      </c>
      <c r="H3" s="12"/>
    </row>
    <row r="4" ht="14.25" spans="1:8">
      <c r="A4" s="12"/>
      <c r="B4" s="12">
        <v>2</v>
      </c>
      <c r="C4" s="13" t="s">
        <v>10</v>
      </c>
      <c r="D4" s="12">
        <v>125</v>
      </c>
      <c r="E4" s="14">
        <v>2368.8</v>
      </c>
      <c r="F4" s="15">
        <v>1007</v>
      </c>
      <c r="G4" s="16">
        <f t="shared" ref="G4:G35" si="0">F4*E4/10000</f>
        <v>238.53816</v>
      </c>
      <c r="H4" s="12"/>
    </row>
    <row r="5" ht="14.25" spans="1:8">
      <c r="A5" s="12"/>
      <c r="B5" s="12">
        <v>3</v>
      </c>
      <c r="C5" s="13" t="s">
        <v>11</v>
      </c>
      <c r="D5" s="12">
        <v>125</v>
      </c>
      <c r="E5" s="14">
        <v>3028.8</v>
      </c>
      <c r="F5" s="15">
        <v>1133</v>
      </c>
      <c r="G5" s="16">
        <f t="shared" si="0"/>
        <v>343.16304</v>
      </c>
      <c r="H5" s="12"/>
    </row>
    <row r="6" ht="14.25" spans="1:8">
      <c r="A6" s="12"/>
      <c r="B6" s="12">
        <v>4</v>
      </c>
      <c r="C6" s="13" t="s">
        <v>12</v>
      </c>
      <c r="D6" s="12">
        <v>100</v>
      </c>
      <c r="E6" s="14">
        <v>19.2</v>
      </c>
      <c r="F6" s="15">
        <v>1181.895</v>
      </c>
      <c r="G6" s="16">
        <f t="shared" si="0"/>
        <v>2.2692384</v>
      </c>
      <c r="H6" s="12"/>
    </row>
    <row r="7" ht="14.25" spans="1:8">
      <c r="A7" s="12"/>
      <c r="B7" s="12">
        <v>5</v>
      </c>
      <c r="C7" s="13" t="s">
        <v>13</v>
      </c>
      <c r="D7" s="12">
        <v>120</v>
      </c>
      <c r="E7" s="14">
        <v>106.8</v>
      </c>
      <c r="F7" s="15">
        <v>1250</v>
      </c>
      <c r="G7" s="16">
        <f t="shared" si="0"/>
        <v>13.35</v>
      </c>
      <c r="H7" s="12"/>
    </row>
    <row r="8" ht="14.25" spans="1:8">
      <c r="A8" s="12"/>
      <c r="B8" s="12">
        <v>6</v>
      </c>
      <c r="C8" s="13" t="s">
        <v>14</v>
      </c>
      <c r="D8" s="12">
        <v>280</v>
      </c>
      <c r="E8" s="17">
        <v>294</v>
      </c>
      <c r="F8" s="15">
        <v>2084.775</v>
      </c>
      <c r="G8" s="16">
        <f t="shared" si="0"/>
        <v>61.292385</v>
      </c>
      <c r="H8" s="12"/>
    </row>
    <row r="9" ht="14.25" spans="1:8">
      <c r="A9" s="12"/>
      <c r="B9" s="12">
        <v>7</v>
      </c>
      <c r="C9" s="13" t="s">
        <v>15</v>
      </c>
      <c r="D9" s="12">
        <v>260</v>
      </c>
      <c r="E9" s="17">
        <v>108</v>
      </c>
      <c r="F9" s="15">
        <v>2700</v>
      </c>
      <c r="G9" s="16">
        <f t="shared" si="0"/>
        <v>29.16</v>
      </c>
      <c r="H9" s="12"/>
    </row>
    <row r="10" ht="14.25" spans="1:8">
      <c r="A10" s="12"/>
      <c r="B10" s="12">
        <v>8</v>
      </c>
      <c r="C10" s="13" t="s">
        <v>16</v>
      </c>
      <c r="D10" s="12">
        <v>420</v>
      </c>
      <c r="E10" s="17">
        <v>8.4</v>
      </c>
      <c r="F10" s="15">
        <v>3500</v>
      </c>
      <c r="G10" s="16">
        <f t="shared" si="0"/>
        <v>2.94</v>
      </c>
      <c r="H10" s="12"/>
    </row>
    <row r="11" ht="14.25" spans="1:8">
      <c r="A11" s="12"/>
      <c r="B11" s="12">
        <v>9</v>
      </c>
      <c r="C11" s="13" t="s">
        <v>17</v>
      </c>
      <c r="D11" s="12">
        <v>90</v>
      </c>
      <c r="E11" s="17">
        <v>465.6</v>
      </c>
      <c r="F11" s="15">
        <v>919.6</v>
      </c>
      <c r="G11" s="16">
        <f t="shared" si="0"/>
        <v>42.816576</v>
      </c>
      <c r="H11" s="12"/>
    </row>
    <row r="12" ht="14.25" spans="1:8">
      <c r="A12" s="12"/>
      <c r="B12" s="12">
        <v>10</v>
      </c>
      <c r="C12" s="13" t="s">
        <v>18</v>
      </c>
      <c r="D12" s="12">
        <v>90</v>
      </c>
      <c r="E12" s="17">
        <v>373.2</v>
      </c>
      <c r="F12" s="15">
        <v>919.6</v>
      </c>
      <c r="G12" s="16">
        <f t="shared" si="0"/>
        <v>34.319472</v>
      </c>
      <c r="H12" s="12"/>
    </row>
    <row r="13" ht="14.25" spans="1:8">
      <c r="A13" s="12"/>
      <c r="B13" s="12">
        <v>11</v>
      </c>
      <c r="C13" s="13" t="s">
        <v>19</v>
      </c>
      <c r="D13" s="12">
        <v>280</v>
      </c>
      <c r="E13" s="17">
        <v>388.8</v>
      </c>
      <c r="F13" s="15">
        <v>1598.85</v>
      </c>
      <c r="G13" s="16">
        <f t="shared" si="0"/>
        <v>62.163288</v>
      </c>
      <c r="H13" s="12"/>
    </row>
    <row r="14" ht="14.25" spans="1:8">
      <c r="A14" s="12"/>
      <c r="B14" s="12">
        <v>12</v>
      </c>
      <c r="C14" s="13" t="s">
        <v>20</v>
      </c>
      <c r="D14" s="12">
        <v>320</v>
      </c>
      <c r="E14" s="18">
        <v>98.4</v>
      </c>
      <c r="F14" s="15">
        <v>1945.79</v>
      </c>
      <c r="G14" s="16">
        <f t="shared" si="0"/>
        <v>19.1465736</v>
      </c>
      <c r="H14" s="12"/>
    </row>
    <row r="15" ht="14.25" spans="1:8">
      <c r="A15" s="12"/>
      <c r="B15" s="12">
        <v>13</v>
      </c>
      <c r="C15" s="13" t="s">
        <v>21</v>
      </c>
      <c r="D15" s="12">
        <v>255</v>
      </c>
      <c r="E15" s="17">
        <v>12</v>
      </c>
      <c r="F15" s="15">
        <v>2084.775</v>
      </c>
      <c r="G15" s="16">
        <f t="shared" si="0"/>
        <v>2.50173</v>
      </c>
      <c r="H15" s="12"/>
    </row>
    <row r="16" ht="14.25" spans="1:8">
      <c r="A16" s="12"/>
      <c r="B16" s="12">
        <v>14</v>
      </c>
      <c r="C16" s="13" t="s">
        <v>22</v>
      </c>
      <c r="D16" s="12">
        <v>280</v>
      </c>
      <c r="E16" s="17">
        <v>9.6</v>
      </c>
      <c r="F16" s="15">
        <v>2501.73</v>
      </c>
      <c r="G16" s="16">
        <f t="shared" si="0"/>
        <v>2.4016608</v>
      </c>
      <c r="H16" s="12"/>
    </row>
    <row r="17" ht="14.25" spans="1:8">
      <c r="A17" s="12"/>
      <c r="B17" s="12">
        <v>15</v>
      </c>
      <c r="C17" s="13" t="s">
        <v>23</v>
      </c>
      <c r="D17" s="12">
        <v>130</v>
      </c>
      <c r="E17" s="17">
        <v>5086.8</v>
      </c>
      <c r="F17" s="15">
        <v>1080</v>
      </c>
      <c r="G17" s="16">
        <f t="shared" si="0"/>
        <v>549.3744</v>
      </c>
      <c r="H17" s="12"/>
    </row>
    <row r="18" ht="14.25" spans="1:8">
      <c r="A18" s="12"/>
      <c r="B18" s="12">
        <v>16</v>
      </c>
      <c r="C18" s="13" t="s">
        <v>24</v>
      </c>
      <c r="D18" s="12">
        <v>140</v>
      </c>
      <c r="E18" s="17">
        <v>318</v>
      </c>
      <c r="F18" s="15">
        <v>1050</v>
      </c>
      <c r="G18" s="16">
        <f t="shared" si="0"/>
        <v>33.39</v>
      </c>
      <c r="H18" s="12"/>
    </row>
    <row r="19" ht="14.25" spans="1:8">
      <c r="A19" s="12"/>
      <c r="B19" s="12">
        <v>17</v>
      </c>
      <c r="C19" s="13" t="s">
        <v>25</v>
      </c>
      <c r="D19" s="12">
        <v>110</v>
      </c>
      <c r="E19" s="17">
        <v>72</v>
      </c>
      <c r="F19" s="15">
        <v>1400</v>
      </c>
      <c r="G19" s="16">
        <f t="shared" si="0"/>
        <v>10.08</v>
      </c>
      <c r="H19" s="12"/>
    </row>
    <row r="20" ht="14.25" spans="1:8">
      <c r="A20" s="12"/>
      <c r="B20" s="12">
        <v>18</v>
      </c>
      <c r="C20" s="13" t="s">
        <v>26</v>
      </c>
      <c r="D20" s="12">
        <v>60</v>
      </c>
      <c r="E20" s="17">
        <v>144</v>
      </c>
      <c r="F20" s="15">
        <v>900</v>
      </c>
      <c r="G20" s="16">
        <f t="shared" si="0"/>
        <v>12.96</v>
      </c>
      <c r="H20" s="12"/>
    </row>
    <row r="21" ht="14.25" spans="1:8">
      <c r="A21" s="12"/>
      <c r="B21" s="12">
        <v>19</v>
      </c>
      <c r="C21" s="13" t="s">
        <v>27</v>
      </c>
      <c r="D21" s="12">
        <v>230</v>
      </c>
      <c r="E21" s="17">
        <v>150</v>
      </c>
      <c r="F21" s="15">
        <v>1650</v>
      </c>
      <c r="G21" s="16">
        <f t="shared" si="0"/>
        <v>24.75</v>
      </c>
      <c r="H21" s="12"/>
    </row>
    <row r="22" ht="14.25" spans="1:8">
      <c r="A22" s="12"/>
      <c r="B22" s="12">
        <v>20</v>
      </c>
      <c r="C22" s="13" t="s">
        <v>28</v>
      </c>
      <c r="D22" s="12">
        <v>480</v>
      </c>
      <c r="E22" s="17">
        <v>1.2</v>
      </c>
      <c r="F22" s="19">
        <v>3664.15</v>
      </c>
      <c r="G22" s="16">
        <f t="shared" si="0"/>
        <v>0.439698</v>
      </c>
      <c r="H22" s="12"/>
    </row>
    <row r="23" ht="14.25" spans="1:8">
      <c r="A23" s="12"/>
      <c r="B23" s="12">
        <v>21</v>
      </c>
      <c r="C23" s="13" t="s">
        <v>29</v>
      </c>
      <c r="D23" s="12">
        <v>380</v>
      </c>
      <c r="E23" s="17">
        <v>294</v>
      </c>
      <c r="F23" s="15">
        <v>3100</v>
      </c>
      <c r="G23" s="16">
        <f t="shared" si="0"/>
        <v>91.14</v>
      </c>
      <c r="H23" s="12"/>
    </row>
    <row r="24" ht="14.25" spans="1:8">
      <c r="A24" s="12"/>
      <c r="B24" s="12">
        <v>22</v>
      </c>
      <c r="C24" s="13" t="s">
        <v>30</v>
      </c>
      <c r="D24" s="12">
        <v>90</v>
      </c>
      <c r="E24" s="17">
        <v>38.4</v>
      </c>
      <c r="F24" s="15">
        <v>1042.91</v>
      </c>
      <c r="G24" s="16">
        <f t="shared" si="0"/>
        <v>4.0047744</v>
      </c>
      <c r="H24" s="12"/>
    </row>
    <row r="25" ht="14.25" spans="1:8">
      <c r="A25" s="12"/>
      <c r="B25" s="12">
        <v>23</v>
      </c>
      <c r="C25" s="13" t="s">
        <v>31</v>
      </c>
      <c r="D25" s="12">
        <v>250</v>
      </c>
      <c r="E25" s="20">
        <v>4.8</v>
      </c>
      <c r="F25" s="15">
        <v>2501.73</v>
      </c>
      <c r="G25" s="16">
        <f t="shared" si="0"/>
        <v>1.2008304</v>
      </c>
      <c r="H25" s="12"/>
    </row>
    <row r="26" ht="14.25" spans="1:8">
      <c r="A26" s="12"/>
      <c r="B26" s="12">
        <v>24</v>
      </c>
      <c r="C26" s="13" t="s">
        <v>32</v>
      </c>
      <c r="D26" s="12">
        <v>420</v>
      </c>
      <c r="E26" s="18">
        <v>30</v>
      </c>
      <c r="F26" s="15">
        <v>2730</v>
      </c>
      <c r="G26" s="16">
        <f t="shared" si="0"/>
        <v>8.19</v>
      </c>
      <c r="H26" s="12"/>
    </row>
    <row r="27" ht="14.25" spans="1:8">
      <c r="A27" s="12"/>
      <c r="B27" s="12">
        <v>25</v>
      </c>
      <c r="C27" s="13" t="s">
        <v>33</v>
      </c>
      <c r="D27" s="12">
        <v>500</v>
      </c>
      <c r="E27" s="18">
        <v>25.2</v>
      </c>
      <c r="F27" s="15">
        <v>3317</v>
      </c>
      <c r="G27" s="16">
        <f t="shared" si="0"/>
        <v>8.35884</v>
      </c>
      <c r="H27" s="12"/>
    </row>
    <row r="28" ht="14.25" spans="1:8">
      <c r="A28" s="21">
        <v>2</v>
      </c>
      <c r="B28" s="12">
        <v>26</v>
      </c>
      <c r="C28" s="13" t="s">
        <v>34</v>
      </c>
      <c r="D28" s="12">
        <v>340</v>
      </c>
      <c r="E28" s="18">
        <v>3224.4</v>
      </c>
      <c r="F28" s="15">
        <v>2255.68</v>
      </c>
      <c r="G28" s="16">
        <f t="shared" si="0"/>
        <v>727.3214592</v>
      </c>
      <c r="H28" s="12"/>
    </row>
    <row r="29" ht="14.25" spans="1:8">
      <c r="A29" s="21"/>
      <c r="B29" s="12">
        <v>27</v>
      </c>
      <c r="C29" s="13" t="s">
        <v>35</v>
      </c>
      <c r="D29" s="12">
        <v>390</v>
      </c>
      <c r="E29" s="18">
        <v>36</v>
      </c>
      <c r="F29" s="15">
        <v>2079</v>
      </c>
      <c r="G29" s="16">
        <f t="shared" si="0"/>
        <v>7.4844</v>
      </c>
      <c r="H29" s="12"/>
    </row>
    <row r="30" ht="14.25" spans="1:8">
      <c r="A30" s="21"/>
      <c r="B30" s="12">
        <v>28</v>
      </c>
      <c r="C30" s="13" t="s">
        <v>36</v>
      </c>
      <c r="D30" s="12">
        <v>340</v>
      </c>
      <c r="E30" s="18">
        <v>1610.4</v>
      </c>
      <c r="F30" s="15">
        <v>1804</v>
      </c>
      <c r="G30" s="16">
        <f t="shared" si="0"/>
        <v>290.51616</v>
      </c>
      <c r="H30" s="12"/>
    </row>
    <row r="31" ht="14.25" spans="1:8">
      <c r="A31" s="21"/>
      <c r="B31" s="12">
        <v>29</v>
      </c>
      <c r="C31" s="13" t="s">
        <v>37</v>
      </c>
      <c r="D31" s="12">
        <v>390</v>
      </c>
      <c r="E31" s="18">
        <v>38.4</v>
      </c>
      <c r="F31" s="15">
        <v>1980</v>
      </c>
      <c r="G31" s="16">
        <f t="shared" si="0"/>
        <v>7.6032</v>
      </c>
      <c r="H31" s="12"/>
    </row>
    <row r="32" ht="14.25" spans="1:8">
      <c r="A32" s="21">
        <v>3</v>
      </c>
      <c r="B32" s="12">
        <v>30</v>
      </c>
      <c r="C32" s="13" t="s">
        <v>38</v>
      </c>
      <c r="D32" s="12">
        <v>290</v>
      </c>
      <c r="E32" s="18">
        <v>2107.2</v>
      </c>
      <c r="F32" s="15">
        <v>1754.5</v>
      </c>
      <c r="G32" s="16">
        <f t="shared" si="0"/>
        <v>369.70824</v>
      </c>
      <c r="H32" s="12"/>
    </row>
    <row r="33" ht="14.25" spans="1:8">
      <c r="A33" s="21"/>
      <c r="B33" s="12">
        <v>31</v>
      </c>
      <c r="C33" s="13" t="s">
        <v>39</v>
      </c>
      <c r="D33" s="12">
        <v>280</v>
      </c>
      <c r="E33" s="18">
        <v>16.8</v>
      </c>
      <c r="F33" s="15">
        <v>2541</v>
      </c>
      <c r="G33" s="16">
        <f t="shared" si="0"/>
        <v>4.26888</v>
      </c>
      <c r="H33" s="12"/>
    </row>
    <row r="34" ht="14.25" spans="1:8">
      <c r="A34" s="21"/>
      <c r="B34" s="12">
        <v>32</v>
      </c>
      <c r="C34" s="13" t="s">
        <v>40</v>
      </c>
      <c r="D34" s="12">
        <v>290</v>
      </c>
      <c r="E34" s="18">
        <v>768</v>
      </c>
      <c r="F34" s="15">
        <v>1611.5</v>
      </c>
      <c r="G34" s="16">
        <f t="shared" si="0"/>
        <v>123.7632</v>
      </c>
      <c r="H34" s="12"/>
    </row>
    <row r="35" ht="14.25" spans="1:8">
      <c r="A35" s="21"/>
      <c r="B35" s="12">
        <v>33</v>
      </c>
      <c r="C35" s="13" t="s">
        <v>41</v>
      </c>
      <c r="D35" s="12">
        <v>160</v>
      </c>
      <c r="E35" s="18">
        <v>27.6</v>
      </c>
      <c r="F35" s="15">
        <v>1100</v>
      </c>
      <c r="G35" s="16">
        <f t="shared" si="0"/>
        <v>3.036</v>
      </c>
      <c r="H35" s="12"/>
    </row>
    <row r="36" ht="14.25" spans="1:8">
      <c r="A36" s="21"/>
      <c r="B36" s="12">
        <v>34</v>
      </c>
      <c r="C36" s="13" t="s">
        <v>42</v>
      </c>
      <c r="D36" s="12">
        <v>90</v>
      </c>
      <c r="E36" s="18">
        <v>120</v>
      </c>
      <c r="F36" s="15">
        <v>900</v>
      </c>
      <c r="G36" s="16">
        <f t="shared" ref="G36:G67" si="1">F36*E36/10000</f>
        <v>10.8</v>
      </c>
      <c r="H36" s="12"/>
    </row>
    <row r="37" ht="14.25" spans="1:8">
      <c r="A37" s="21"/>
      <c r="B37" s="12">
        <v>35</v>
      </c>
      <c r="C37" s="13" t="s">
        <v>43</v>
      </c>
      <c r="D37" s="12">
        <v>270</v>
      </c>
      <c r="E37" s="18">
        <v>732</v>
      </c>
      <c r="F37" s="15">
        <v>1534.5</v>
      </c>
      <c r="G37" s="16">
        <f t="shared" si="1"/>
        <v>112.3254</v>
      </c>
      <c r="H37" s="12"/>
    </row>
    <row r="38" ht="14.25" spans="1:8">
      <c r="A38" s="21"/>
      <c r="B38" s="12">
        <v>36</v>
      </c>
      <c r="C38" s="13" t="s">
        <v>44</v>
      </c>
      <c r="D38" s="12">
        <v>250</v>
      </c>
      <c r="E38" s="18">
        <v>331.2</v>
      </c>
      <c r="F38" s="15">
        <v>1534.5</v>
      </c>
      <c r="G38" s="16">
        <f t="shared" si="1"/>
        <v>50.82264</v>
      </c>
      <c r="H38" s="12"/>
    </row>
    <row r="39" ht="14.25" spans="1:8">
      <c r="A39" s="21"/>
      <c r="B39" s="12">
        <v>37</v>
      </c>
      <c r="C39" s="13" t="s">
        <v>45</v>
      </c>
      <c r="D39" s="12">
        <v>240</v>
      </c>
      <c r="E39" s="18">
        <v>1130.4</v>
      </c>
      <c r="F39" s="15">
        <v>1430</v>
      </c>
      <c r="G39" s="16">
        <f t="shared" si="1"/>
        <v>161.6472</v>
      </c>
      <c r="H39" s="12"/>
    </row>
    <row r="40" ht="14.25" spans="1:8">
      <c r="A40" s="21"/>
      <c r="B40" s="12">
        <v>38</v>
      </c>
      <c r="C40" s="13" t="s">
        <v>46</v>
      </c>
      <c r="D40" s="12">
        <v>202</v>
      </c>
      <c r="E40" s="18">
        <v>14.4</v>
      </c>
      <c r="F40" s="15">
        <v>2084.5</v>
      </c>
      <c r="G40" s="16">
        <f t="shared" si="1"/>
        <v>3.00168</v>
      </c>
      <c r="H40" s="12"/>
    </row>
    <row r="41" ht="14.25" spans="1:8">
      <c r="A41" s="21">
        <v>4</v>
      </c>
      <c r="B41" s="12">
        <v>39</v>
      </c>
      <c r="C41" s="13" t="s">
        <v>47</v>
      </c>
      <c r="D41" s="12">
        <v>165</v>
      </c>
      <c r="E41" s="18">
        <v>3658.8</v>
      </c>
      <c r="F41" s="15">
        <v>1207.34</v>
      </c>
      <c r="G41" s="16">
        <f t="shared" si="1"/>
        <v>441.7415592</v>
      </c>
      <c r="H41" s="12"/>
    </row>
    <row r="42" ht="14.25" spans="1:8">
      <c r="A42" s="21"/>
      <c r="B42" s="12">
        <v>40</v>
      </c>
      <c r="C42" s="13" t="s">
        <v>48</v>
      </c>
      <c r="D42" s="12">
        <v>225</v>
      </c>
      <c r="E42" s="18">
        <v>6</v>
      </c>
      <c r="F42" s="15">
        <v>2396.66</v>
      </c>
      <c r="G42" s="16">
        <f t="shared" si="1"/>
        <v>1.437996</v>
      </c>
      <c r="H42" s="12"/>
    </row>
    <row r="43" ht="14.25" spans="1:8">
      <c r="A43" s="21"/>
      <c r="B43" s="12">
        <v>41</v>
      </c>
      <c r="C43" s="13" t="s">
        <v>49</v>
      </c>
      <c r="D43" s="12">
        <v>175</v>
      </c>
      <c r="E43" s="18">
        <v>34.8</v>
      </c>
      <c r="F43" s="15">
        <v>2194.5</v>
      </c>
      <c r="G43" s="16">
        <f t="shared" si="1"/>
        <v>7.63686</v>
      </c>
      <c r="H43" s="22"/>
    </row>
    <row r="44" ht="14.25" spans="1:8">
      <c r="A44" s="21"/>
      <c r="B44" s="12">
        <v>42</v>
      </c>
      <c r="C44" s="13" t="s">
        <v>50</v>
      </c>
      <c r="D44" s="12">
        <v>165</v>
      </c>
      <c r="E44" s="18">
        <v>2200.8</v>
      </c>
      <c r="F44" s="15">
        <v>1009.8</v>
      </c>
      <c r="G44" s="16">
        <f t="shared" si="1"/>
        <v>222.236784</v>
      </c>
      <c r="H44" s="22"/>
    </row>
    <row r="45" ht="14.25" spans="1:8">
      <c r="A45" s="21"/>
      <c r="B45" s="12">
        <v>43</v>
      </c>
      <c r="C45" s="13" t="s">
        <v>51</v>
      </c>
      <c r="D45" s="12">
        <v>155</v>
      </c>
      <c r="E45" s="18">
        <v>34.8</v>
      </c>
      <c r="F45" s="15">
        <v>1170.4</v>
      </c>
      <c r="G45" s="16">
        <f t="shared" si="1"/>
        <v>4.072992</v>
      </c>
      <c r="H45" s="22"/>
    </row>
    <row r="46" ht="14.25" spans="1:8">
      <c r="A46" s="21"/>
      <c r="B46" s="12">
        <v>44</v>
      </c>
      <c r="C46" s="13" t="s">
        <v>52</v>
      </c>
      <c r="D46" s="12">
        <v>155</v>
      </c>
      <c r="E46" s="18">
        <v>307.2</v>
      </c>
      <c r="F46" s="15">
        <v>1170.4</v>
      </c>
      <c r="G46" s="16">
        <f t="shared" si="1"/>
        <v>35.954688</v>
      </c>
      <c r="H46" s="12"/>
    </row>
    <row r="47" ht="14.25" spans="1:8">
      <c r="A47" s="21"/>
      <c r="B47" s="12">
        <v>45</v>
      </c>
      <c r="C47" s="13" t="s">
        <v>53</v>
      </c>
      <c r="D47" s="12">
        <v>155</v>
      </c>
      <c r="E47" s="18">
        <v>25.2</v>
      </c>
      <c r="F47" s="15">
        <v>1170.4</v>
      </c>
      <c r="G47" s="16">
        <f t="shared" si="1"/>
        <v>2.949408</v>
      </c>
      <c r="H47" s="12"/>
    </row>
    <row r="48" ht="14.25" spans="1:8">
      <c r="A48" s="21"/>
      <c r="B48" s="12">
        <v>46</v>
      </c>
      <c r="C48" s="13" t="s">
        <v>54</v>
      </c>
      <c r="D48" s="12">
        <v>120</v>
      </c>
      <c r="E48" s="18">
        <v>2791.2</v>
      </c>
      <c r="F48" s="15">
        <v>1045</v>
      </c>
      <c r="G48" s="16">
        <f t="shared" si="1"/>
        <v>291.6804</v>
      </c>
      <c r="H48" s="12"/>
    </row>
    <row r="49" ht="14.25" spans="1:8">
      <c r="A49" s="21"/>
      <c r="B49" s="12">
        <v>47</v>
      </c>
      <c r="C49" s="13" t="s">
        <v>55</v>
      </c>
      <c r="D49" s="12">
        <v>100</v>
      </c>
      <c r="E49" s="18">
        <v>8.4</v>
      </c>
      <c r="F49" s="15">
        <v>1170.4</v>
      </c>
      <c r="G49" s="16">
        <f t="shared" si="1"/>
        <v>0.983136</v>
      </c>
      <c r="H49" s="12"/>
    </row>
    <row r="50" ht="14.25" spans="1:8">
      <c r="A50" s="21"/>
      <c r="B50" s="12">
        <v>48</v>
      </c>
      <c r="C50" s="13" t="s">
        <v>56</v>
      </c>
      <c r="D50" s="12">
        <v>100</v>
      </c>
      <c r="E50" s="18">
        <v>8.4</v>
      </c>
      <c r="F50" s="15">
        <v>1170.4</v>
      </c>
      <c r="G50" s="16">
        <f t="shared" si="1"/>
        <v>0.983136</v>
      </c>
      <c r="H50" s="12"/>
    </row>
    <row r="51" ht="14.25" spans="1:8">
      <c r="A51" s="21"/>
      <c r="B51" s="12">
        <v>49</v>
      </c>
      <c r="C51" s="13" t="s">
        <v>57</v>
      </c>
      <c r="D51" s="12">
        <v>150</v>
      </c>
      <c r="E51" s="18">
        <v>1.2</v>
      </c>
      <c r="F51" s="15">
        <v>1170.4</v>
      </c>
      <c r="G51" s="16">
        <f t="shared" si="1"/>
        <v>0.140448</v>
      </c>
      <c r="H51" s="12"/>
    </row>
    <row r="52" ht="14.25" spans="1:8">
      <c r="A52" s="21">
        <v>5</v>
      </c>
      <c r="B52" s="12">
        <v>50</v>
      </c>
      <c r="C52" s="13" t="s">
        <v>58</v>
      </c>
      <c r="D52" s="12">
        <v>260</v>
      </c>
      <c r="E52" s="18">
        <v>696</v>
      </c>
      <c r="F52" s="15">
        <v>1823.2</v>
      </c>
      <c r="G52" s="16">
        <f t="shared" si="1"/>
        <v>126.89472</v>
      </c>
      <c r="H52" s="12"/>
    </row>
    <row r="53" ht="14.25" spans="1:8">
      <c r="A53" s="21"/>
      <c r="B53" s="12">
        <v>51</v>
      </c>
      <c r="C53" s="13" t="s">
        <v>59</v>
      </c>
      <c r="D53" s="12">
        <v>180</v>
      </c>
      <c r="E53" s="18">
        <v>25.2</v>
      </c>
      <c r="F53" s="15">
        <v>1452</v>
      </c>
      <c r="G53" s="16">
        <f t="shared" si="1"/>
        <v>3.65904</v>
      </c>
      <c r="H53" s="12"/>
    </row>
    <row r="54" ht="14.25" spans="1:8">
      <c r="A54" s="21"/>
      <c r="B54" s="12">
        <v>52</v>
      </c>
      <c r="C54" s="13" t="s">
        <v>60</v>
      </c>
      <c r="D54" s="12">
        <v>160</v>
      </c>
      <c r="E54" s="18">
        <v>409.2</v>
      </c>
      <c r="F54" s="23">
        <v>1100</v>
      </c>
      <c r="G54" s="16">
        <f t="shared" si="1"/>
        <v>45.012</v>
      </c>
      <c r="H54" s="12"/>
    </row>
    <row r="55" ht="14.25" spans="1:8">
      <c r="A55" s="21"/>
      <c r="B55" s="12">
        <v>53</v>
      </c>
      <c r="C55" s="13" t="s">
        <v>61</v>
      </c>
      <c r="D55" s="12">
        <v>410</v>
      </c>
      <c r="E55" s="18">
        <v>25.2</v>
      </c>
      <c r="F55" s="15">
        <v>2860</v>
      </c>
      <c r="G55" s="16">
        <f t="shared" si="1"/>
        <v>7.2072</v>
      </c>
      <c r="H55" s="12"/>
    </row>
    <row r="56" ht="14.25" spans="1:8">
      <c r="A56" s="21"/>
      <c r="B56" s="12">
        <v>54</v>
      </c>
      <c r="C56" s="13" t="s">
        <v>62</v>
      </c>
      <c r="D56" s="12">
        <v>160</v>
      </c>
      <c r="E56" s="18">
        <v>19.2</v>
      </c>
      <c r="F56" s="15">
        <v>1000</v>
      </c>
      <c r="G56" s="16">
        <f t="shared" si="1"/>
        <v>1.92</v>
      </c>
      <c r="H56" s="12"/>
    </row>
    <row r="57" ht="14.25" spans="1:8">
      <c r="A57" s="21"/>
      <c r="B57" s="12">
        <v>55</v>
      </c>
      <c r="C57" s="13" t="s">
        <v>63</v>
      </c>
      <c r="D57" s="12">
        <v>255</v>
      </c>
      <c r="E57" s="18">
        <v>3325.2</v>
      </c>
      <c r="F57" s="15">
        <v>1529</v>
      </c>
      <c r="G57" s="16">
        <f t="shared" si="1"/>
        <v>508.42308</v>
      </c>
      <c r="H57" s="12"/>
    </row>
    <row r="58" ht="14.25" spans="1:8">
      <c r="A58" s="21"/>
      <c r="B58" s="12">
        <v>56</v>
      </c>
      <c r="C58" s="13" t="s">
        <v>64</v>
      </c>
      <c r="D58" s="12">
        <v>150</v>
      </c>
      <c r="E58" s="18">
        <v>400.8</v>
      </c>
      <c r="F58" s="15">
        <v>1298</v>
      </c>
      <c r="G58" s="16">
        <f t="shared" si="1"/>
        <v>52.02384</v>
      </c>
      <c r="H58" s="12"/>
    </row>
    <row r="59" ht="14.25" spans="1:8">
      <c r="A59" s="21"/>
      <c r="B59" s="12">
        <v>57</v>
      </c>
      <c r="C59" s="13" t="s">
        <v>65</v>
      </c>
      <c r="D59" s="12">
        <v>270</v>
      </c>
      <c r="E59" s="18">
        <v>135.6</v>
      </c>
      <c r="F59" s="15">
        <v>1500</v>
      </c>
      <c r="G59" s="16">
        <f t="shared" si="1"/>
        <v>20.34</v>
      </c>
      <c r="H59" s="12"/>
    </row>
    <row r="60" ht="14.25" spans="1:8">
      <c r="A60" s="21"/>
      <c r="B60" s="12">
        <v>58</v>
      </c>
      <c r="C60" s="13" t="s">
        <v>66</v>
      </c>
      <c r="D60" s="12">
        <v>330</v>
      </c>
      <c r="E60" s="18">
        <v>438</v>
      </c>
      <c r="F60" s="15">
        <v>2090</v>
      </c>
      <c r="G60" s="16">
        <f t="shared" si="1"/>
        <v>91.542</v>
      </c>
      <c r="H60" s="12"/>
    </row>
    <row r="61" ht="14.25" spans="1:8">
      <c r="A61" s="21"/>
      <c r="B61" s="12">
        <v>59</v>
      </c>
      <c r="C61" s="13" t="s">
        <v>67</v>
      </c>
      <c r="D61" s="12">
        <v>150</v>
      </c>
      <c r="E61" s="18">
        <v>90</v>
      </c>
      <c r="F61" s="15">
        <v>770</v>
      </c>
      <c r="G61" s="16">
        <f t="shared" si="1"/>
        <v>6.93</v>
      </c>
      <c r="H61" s="12"/>
    </row>
    <row r="62" ht="14.25" spans="1:8">
      <c r="A62" s="21"/>
      <c r="B62" s="12">
        <v>60</v>
      </c>
      <c r="C62" s="13" t="s">
        <v>68</v>
      </c>
      <c r="D62" s="12">
        <v>150</v>
      </c>
      <c r="E62" s="18">
        <v>451.2</v>
      </c>
      <c r="F62" s="15">
        <v>900</v>
      </c>
      <c r="G62" s="16">
        <f t="shared" si="1"/>
        <v>40.608</v>
      </c>
      <c r="H62" s="12"/>
    </row>
    <row r="63" ht="14.25" spans="1:8">
      <c r="A63" s="21"/>
      <c r="B63" s="12">
        <v>61</v>
      </c>
      <c r="C63" s="13" t="s">
        <v>69</v>
      </c>
      <c r="D63" s="12">
        <v>150</v>
      </c>
      <c r="E63" s="18">
        <v>516</v>
      </c>
      <c r="F63" s="23">
        <v>1063</v>
      </c>
      <c r="G63" s="16">
        <f t="shared" si="1"/>
        <v>54.8508</v>
      </c>
      <c r="H63" s="12"/>
    </row>
    <row r="64" ht="14.25" spans="1:8">
      <c r="A64" s="21"/>
      <c r="B64" s="12">
        <v>62</v>
      </c>
      <c r="C64" s="13" t="s">
        <v>70</v>
      </c>
      <c r="D64" s="12">
        <v>230</v>
      </c>
      <c r="E64" s="18">
        <v>1329.6</v>
      </c>
      <c r="F64" s="15">
        <v>1361.8</v>
      </c>
      <c r="G64" s="16">
        <f t="shared" si="1"/>
        <v>181.064928</v>
      </c>
      <c r="H64" s="12"/>
    </row>
    <row r="65" ht="14.25" spans="1:8">
      <c r="A65" s="21"/>
      <c r="B65" s="12">
        <v>63</v>
      </c>
      <c r="C65" s="13" t="s">
        <v>71</v>
      </c>
      <c r="D65" s="12">
        <v>201</v>
      </c>
      <c r="E65" s="18">
        <v>10.8</v>
      </c>
      <c r="F65" s="15">
        <v>2090</v>
      </c>
      <c r="G65" s="16">
        <f t="shared" si="1"/>
        <v>2.2572</v>
      </c>
      <c r="H65" s="12"/>
    </row>
    <row r="66" ht="14.25" spans="1:8">
      <c r="A66" s="21"/>
      <c r="B66" s="12">
        <v>64</v>
      </c>
      <c r="C66" s="13" t="s">
        <v>72</v>
      </c>
      <c r="D66" s="12">
        <v>250</v>
      </c>
      <c r="E66" s="18">
        <v>1555.2</v>
      </c>
      <c r="F66" s="15">
        <v>1309</v>
      </c>
      <c r="G66" s="16">
        <f t="shared" si="1"/>
        <v>203.57568</v>
      </c>
      <c r="H66" s="12"/>
    </row>
    <row r="67" ht="14.25" spans="1:8">
      <c r="A67" s="21"/>
      <c r="B67" s="12">
        <v>65</v>
      </c>
      <c r="C67" s="13" t="s">
        <v>73</v>
      </c>
      <c r="D67" s="12">
        <v>300</v>
      </c>
      <c r="E67" s="18">
        <v>62.4</v>
      </c>
      <c r="F67" s="23">
        <v>1800</v>
      </c>
      <c r="G67" s="16">
        <f t="shared" si="1"/>
        <v>11.232</v>
      </c>
      <c r="H67" s="12"/>
    </row>
    <row r="68" ht="14.25" spans="1:8">
      <c r="A68" s="21"/>
      <c r="B68" s="12">
        <v>66</v>
      </c>
      <c r="C68" s="13" t="s">
        <v>74</v>
      </c>
      <c r="D68" s="12">
        <v>300</v>
      </c>
      <c r="E68" s="18">
        <v>91.2</v>
      </c>
      <c r="F68" s="23">
        <v>1800</v>
      </c>
      <c r="G68" s="16">
        <f t="shared" ref="G68:G102" si="2">F68*E68/10000</f>
        <v>16.416</v>
      </c>
      <c r="H68" s="12"/>
    </row>
    <row r="69" ht="14.25" spans="1:8">
      <c r="A69" s="21">
        <v>6</v>
      </c>
      <c r="B69" s="12">
        <v>67</v>
      </c>
      <c r="C69" s="13" t="s">
        <v>75</v>
      </c>
      <c r="D69" s="12">
        <v>140</v>
      </c>
      <c r="E69" s="18">
        <v>1570.8</v>
      </c>
      <c r="F69" s="15">
        <v>1378</v>
      </c>
      <c r="G69" s="16">
        <f t="shared" si="2"/>
        <v>216.45624</v>
      </c>
      <c r="H69" s="12"/>
    </row>
    <row r="70" ht="14.25" spans="1:8">
      <c r="A70" s="21"/>
      <c r="B70" s="12">
        <v>68</v>
      </c>
      <c r="C70" s="13" t="s">
        <v>76</v>
      </c>
      <c r="D70" s="12">
        <v>270</v>
      </c>
      <c r="E70" s="18">
        <v>1.2</v>
      </c>
      <c r="F70" s="15">
        <v>2650</v>
      </c>
      <c r="G70" s="16">
        <f t="shared" si="2"/>
        <v>0.318</v>
      </c>
      <c r="H70" s="12"/>
    </row>
    <row r="71" ht="14.25" spans="1:8">
      <c r="A71" s="21"/>
      <c r="B71" s="12">
        <v>69</v>
      </c>
      <c r="C71" s="13" t="s">
        <v>77</v>
      </c>
      <c r="D71" s="12">
        <v>240</v>
      </c>
      <c r="E71" s="18">
        <v>1.2</v>
      </c>
      <c r="F71" s="15">
        <v>2438</v>
      </c>
      <c r="G71" s="16">
        <f t="shared" si="2"/>
        <v>0.29256</v>
      </c>
      <c r="H71" s="12"/>
    </row>
    <row r="72" ht="14.25" spans="1:8">
      <c r="A72" s="21"/>
      <c r="B72" s="12">
        <v>70</v>
      </c>
      <c r="C72" s="13" t="s">
        <v>78</v>
      </c>
      <c r="D72" s="12">
        <v>210</v>
      </c>
      <c r="E72" s="18">
        <v>6</v>
      </c>
      <c r="F72" s="15">
        <v>1892</v>
      </c>
      <c r="G72" s="16">
        <f t="shared" si="2"/>
        <v>1.1352</v>
      </c>
      <c r="H72" s="12"/>
    </row>
    <row r="73" ht="14.25" spans="1:8">
      <c r="A73" s="21"/>
      <c r="B73" s="12">
        <v>71</v>
      </c>
      <c r="C73" s="13" t="s">
        <v>79</v>
      </c>
      <c r="D73" s="12">
        <v>170</v>
      </c>
      <c r="E73" s="18">
        <v>1521.6</v>
      </c>
      <c r="F73" s="15">
        <v>1419</v>
      </c>
      <c r="G73" s="16">
        <f t="shared" si="2"/>
        <v>215.91504</v>
      </c>
      <c r="H73" s="12"/>
    </row>
    <row r="74" ht="14.25" spans="1:8">
      <c r="A74" s="21"/>
      <c r="B74" s="12">
        <v>72</v>
      </c>
      <c r="C74" s="13" t="s">
        <v>80</v>
      </c>
      <c r="D74" s="12">
        <v>210</v>
      </c>
      <c r="E74" s="18">
        <v>523.2</v>
      </c>
      <c r="F74" s="15">
        <v>1199</v>
      </c>
      <c r="G74" s="16">
        <f t="shared" si="2"/>
        <v>62.73168</v>
      </c>
      <c r="H74" s="12"/>
    </row>
    <row r="75" ht="14.25" spans="1:8">
      <c r="A75" s="21"/>
      <c r="B75" s="12">
        <v>73</v>
      </c>
      <c r="C75" s="13" t="s">
        <v>81</v>
      </c>
      <c r="D75" s="12">
        <v>130</v>
      </c>
      <c r="E75" s="18">
        <v>1052.4</v>
      </c>
      <c r="F75" s="15">
        <v>876.7</v>
      </c>
      <c r="G75" s="16">
        <f t="shared" si="2"/>
        <v>92.263908</v>
      </c>
      <c r="H75" s="24"/>
    </row>
    <row r="76" ht="14.25" spans="1:8">
      <c r="A76" s="21"/>
      <c r="B76" s="12">
        <v>74</v>
      </c>
      <c r="C76" s="13" t="s">
        <v>82</v>
      </c>
      <c r="D76" s="12">
        <v>150</v>
      </c>
      <c r="E76" s="18">
        <v>882</v>
      </c>
      <c r="F76" s="15">
        <v>1056</v>
      </c>
      <c r="G76" s="16">
        <f t="shared" si="2"/>
        <v>93.1392</v>
      </c>
      <c r="H76" s="24"/>
    </row>
    <row r="77" ht="14.25" spans="1:8">
      <c r="A77" s="21"/>
      <c r="B77" s="12">
        <v>75</v>
      </c>
      <c r="C77" s="13" t="s">
        <v>83</v>
      </c>
      <c r="D77" s="12">
        <v>176</v>
      </c>
      <c r="E77" s="18">
        <v>48</v>
      </c>
      <c r="F77" s="15">
        <v>1430</v>
      </c>
      <c r="G77" s="16">
        <f t="shared" si="2"/>
        <v>6.864</v>
      </c>
      <c r="H77" s="24"/>
    </row>
    <row r="78" ht="14.25" spans="1:8">
      <c r="A78" s="21"/>
      <c r="B78" s="12">
        <v>76</v>
      </c>
      <c r="C78" s="13" t="s">
        <v>84</v>
      </c>
      <c r="D78" s="12">
        <v>176</v>
      </c>
      <c r="E78" s="18">
        <v>38.4</v>
      </c>
      <c r="F78" s="15">
        <v>1430</v>
      </c>
      <c r="G78" s="16">
        <f t="shared" si="2"/>
        <v>5.4912</v>
      </c>
      <c r="H78" s="24"/>
    </row>
    <row r="79" ht="14.25" spans="1:8">
      <c r="A79" s="21"/>
      <c r="B79" s="12">
        <v>77</v>
      </c>
      <c r="C79" s="13" t="s">
        <v>85</v>
      </c>
      <c r="D79" s="25">
        <v>150</v>
      </c>
      <c r="E79" s="18">
        <v>132</v>
      </c>
      <c r="F79" s="15">
        <v>1485</v>
      </c>
      <c r="G79" s="16">
        <f t="shared" si="2"/>
        <v>19.602</v>
      </c>
      <c r="H79" s="24"/>
    </row>
    <row r="80" ht="14.25" spans="1:8">
      <c r="A80" s="21"/>
      <c r="B80" s="12">
        <v>78</v>
      </c>
      <c r="C80" s="13" t="s">
        <v>86</v>
      </c>
      <c r="D80" s="12">
        <v>200</v>
      </c>
      <c r="E80" s="18">
        <v>202.8</v>
      </c>
      <c r="F80" s="15">
        <v>1980</v>
      </c>
      <c r="G80" s="16">
        <f t="shared" si="2"/>
        <v>40.1544</v>
      </c>
      <c r="H80" s="24"/>
    </row>
    <row r="81" ht="14.25" spans="1:8">
      <c r="A81" s="21"/>
      <c r="B81" s="12">
        <v>79</v>
      </c>
      <c r="C81" s="13" t="s">
        <v>87</v>
      </c>
      <c r="D81" s="12">
        <v>160</v>
      </c>
      <c r="E81" s="18">
        <v>26.4</v>
      </c>
      <c r="F81" s="15">
        <v>1584</v>
      </c>
      <c r="G81" s="16">
        <f t="shared" si="2"/>
        <v>4.18176</v>
      </c>
      <c r="H81" s="24"/>
    </row>
    <row r="82" ht="14.25" spans="1:8">
      <c r="A82" s="21"/>
      <c r="B82" s="12">
        <v>80</v>
      </c>
      <c r="C82" s="13" t="s">
        <v>88</v>
      </c>
      <c r="D82" s="12">
        <v>255</v>
      </c>
      <c r="E82" s="18">
        <v>249.6</v>
      </c>
      <c r="F82" s="15">
        <v>2524.5</v>
      </c>
      <c r="G82" s="16">
        <f t="shared" si="2"/>
        <v>63.01152</v>
      </c>
      <c r="H82" s="24"/>
    </row>
    <row r="83" ht="14.25" spans="1:8">
      <c r="A83" s="21"/>
      <c r="B83" s="12">
        <v>81</v>
      </c>
      <c r="C83" s="13" t="s">
        <v>89</v>
      </c>
      <c r="D83" s="12">
        <v>318</v>
      </c>
      <c r="E83" s="18">
        <v>25.2</v>
      </c>
      <c r="F83" s="15">
        <v>3148.2</v>
      </c>
      <c r="G83" s="16">
        <f t="shared" si="2"/>
        <v>7.933464</v>
      </c>
      <c r="H83" s="24"/>
    </row>
    <row r="84" ht="14.25" spans="1:8">
      <c r="A84" s="21"/>
      <c r="B84" s="12">
        <v>82</v>
      </c>
      <c r="C84" s="13" t="s">
        <v>90</v>
      </c>
      <c r="D84" s="12">
        <v>120</v>
      </c>
      <c r="E84" s="18">
        <v>574.8</v>
      </c>
      <c r="F84" s="15">
        <v>1188</v>
      </c>
      <c r="G84" s="16">
        <f t="shared" si="2"/>
        <v>68.28624</v>
      </c>
      <c r="H84" s="24"/>
    </row>
    <row r="85" ht="14.25" spans="1:8">
      <c r="A85" s="21"/>
      <c r="B85" s="12">
        <v>83</v>
      </c>
      <c r="C85" s="13" t="s">
        <v>91</v>
      </c>
      <c r="D85" s="12">
        <v>270</v>
      </c>
      <c r="E85" s="18">
        <v>0</v>
      </c>
      <c r="F85" s="15">
        <v>2673</v>
      </c>
      <c r="G85" s="16">
        <f t="shared" si="2"/>
        <v>0</v>
      </c>
      <c r="H85" s="24"/>
    </row>
    <row r="86" ht="14.25" spans="1:8">
      <c r="A86" s="21"/>
      <c r="B86" s="12">
        <v>84</v>
      </c>
      <c r="C86" s="13" t="s">
        <v>92</v>
      </c>
      <c r="D86" s="12">
        <v>110</v>
      </c>
      <c r="E86" s="18">
        <v>578.4</v>
      </c>
      <c r="F86" s="15">
        <v>1096.7</v>
      </c>
      <c r="G86" s="16">
        <f t="shared" si="2"/>
        <v>63.433128</v>
      </c>
      <c r="H86" s="24"/>
    </row>
    <row r="87" ht="14.25" spans="1:8">
      <c r="A87" s="21"/>
      <c r="B87" s="12">
        <v>85</v>
      </c>
      <c r="C87" s="13" t="s">
        <v>93</v>
      </c>
      <c r="D87" s="12">
        <v>98</v>
      </c>
      <c r="E87" s="18">
        <v>13.2</v>
      </c>
      <c r="F87" s="15">
        <v>1096.7</v>
      </c>
      <c r="G87" s="16">
        <f t="shared" si="2"/>
        <v>1.447644</v>
      </c>
      <c r="H87" s="24"/>
    </row>
    <row r="88" ht="14.25" spans="1:8">
      <c r="A88" s="21"/>
      <c r="B88" s="12">
        <v>86</v>
      </c>
      <c r="C88" s="13" t="s">
        <v>94</v>
      </c>
      <c r="D88" s="12">
        <v>168</v>
      </c>
      <c r="E88" s="18">
        <v>87.6</v>
      </c>
      <c r="F88" s="15">
        <v>1575.2</v>
      </c>
      <c r="G88" s="16">
        <f t="shared" si="2"/>
        <v>13.798752</v>
      </c>
      <c r="H88" s="24"/>
    </row>
    <row r="89" ht="14.25" spans="1:8">
      <c r="A89" s="21"/>
      <c r="B89" s="12">
        <v>87</v>
      </c>
      <c r="C89" s="13" t="s">
        <v>95</v>
      </c>
      <c r="D89" s="12">
        <v>240</v>
      </c>
      <c r="E89" s="18">
        <v>6</v>
      </c>
      <c r="F89" s="15">
        <v>2629</v>
      </c>
      <c r="G89" s="16">
        <f t="shared" si="2"/>
        <v>1.5774</v>
      </c>
      <c r="H89" s="24"/>
    </row>
    <row r="90" ht="14.25" spans="1:8">
      <c r="A90" s="21">
        <v>7</v>
      </c>
      <c r="B90" s="12">
        <v>88</v>
      </c>
      <c r="C90" s="13" t="s">
        <v>96</v>
      </c>
      <c r="D90" s="12">
        <v>80</v>
      </c>
      <c r="E90" s="18">
        <v>1114.8</v>
      </c>
      <c r="F90" s="15">
        <v>720.8</v>
      </c>
      <c r="G90" s="16">
        <f t="shared" si="2"/>
        <v>80.354784</v>
      </c>
      <c r="H90" s="24"/>
    </row>
    <row r="91" ht="14.25" spans="1:8">
      <c r="A91" s="21"/>
      <c r="B91" s="12">
        <v>89</v>
      </c>
      <c r="C91" s="13" t="s">
        <v>97</v>
      </c>
      <c r="D91" s="12">
        <v>90</v>
      </c>
      <c r="E91" s="18">
        <v>619.2</v>
      </c>
      <c r="F91" s="15">
        <v>943.4</v>
      </c>
      <c r="G91" s="16">
        <f t="shared" si="2"/>
        <v>58.415328</v>
      </c>
      <c r="H91" s="24"/>
    </row>
    <row r="92" ht="14.25" spans="1:8">
      <c r="A92" s="21"/>
      <c r="B92" s="12">
        <v>90</v>
      </c>
      <c r="C92" s="13" t="s">
        <v>98</v>
      </c>
      <c r="D92" s="12">
        <v>120</v>
      </c>
      <c r="E92" s="18">
        <v>408</v>
      </c>
      <c r="F92" s="15">
        <v>1200</v>
      </c>
      <c r="G92" s="16">
        <f t="shared" si="2"/>
        <v>48.96</v>
      </c>
      <c r="H92" s="24"/>
    </row>
    <row r="93" ht="14.25" spans="1:8">
      <c r="A93" s="21"/>
      <c r="B93" s="12">
        <v>91</v>
      </c>
      <c r="C93" s="13" t="s">
        <v>99</v>
      </c>
      <c r="D93" s="12">
        <v>140</v>
      </c>
      <c r="E93" s="18">
        <v>216</v>
      </c>
      <c r="F93" s="15">
        <v>1815</v>
      </c>
      <c r="G93" s="16">
        <f t="shared" si="2"/>
        <v>39.204</v>
      </c>
      <c r="H93" s="24"/>
    </row>
    <row r="94" ht="14.25" spans="1:8">
      <c r="A94" s="21"/>
      <c r="B94" s="12">
        <v>92</v>
      </c>
      <c r="C94" s="13" t="s">
        <v>100</v>
      </c>
      <c r="D94" s="12">
        <v>130</v>
      </c>
      <c r="E94" s="18">
        <v>438</v>
      </c>
      <c r="F94" s="15">
        <v>1492.7</v>
      </c>
      <c r="G94" s="16">
        <f t="shared" si="2"/>
        <v>65.38026</v>
      </c>
      <c r="H94" s="24"/>
    </row>
    <row r="95" ht="14.25" spans="1:8">
      <c r="A95" s="21"/>
      <c r="B95" s="12">
        <v>93</v>
      </c>
      <c r="C95" s="13" t="s">
        <v>101</v>
      </c>
      <c r="D95" s="12">
        <v>80</v>
      </c>
      <c r="E95" s="18">
        <v>4896</v>
      </c>
      <c r="F95" s="15">
        <v>790.9</v>
      </c>
      <c r="G95" s="16">
        <f t="shared" si="2"/>
        <v>387.22464</v>
      </c>
      <c r="H95" s="24"/>
    </row>
    <row r="96" ht="14.25" spans="1:8">
      <c r="A96" s="21"/>
      <c r="B96" s="12">
        <v>94</v>
      </c>
      <c r="C96" s="13" t="s">
        <v>102</v>
      </c>
      <c r="D96" s="12">
        <v>80</v>
      </c>
      <c r="E96" s="18">
        <v>6</v>
      </c>
      <c r="F96" s="15">
        <v>1170.4</v>
      </c>
      <c r="G96" s="16">
        <f t="shared" si="2"/>
        <v>0.70224</v>
      </c>
      <c r="H96" s="24"/>
    </row>
    <row r="97" ht="14.25" spans="1:8">
      <c r="A97" s="21"/>
      <c r="B97" s="12">
        <v>95</v>
      </c>
      <c r="C97" s="13" t="s">
        <v>103</v>
      </c>
      <c r="D97" s="12">
        <v>240</v>
      </c>
      <c r="E97" s="18">
        <v>6</v>
      </c>
      <c r="F97" s="15">
        <v>2194.5</v>
      </c>
      <c r="G97" s="16">
        <f t="shared" si="2"/>
        <v>1.3167</v>
      </c>
      <c r="H97" s="24"/>
    </row>
    <row r="98" ht="14.25" spans="1:8">
      <c r="A98" s="21"/>
      <c r="B98" s="12">
        <v>96</v>
      </c>
      <c r="C98" s="13" t="s">
        <v>104</v>
      </c>
      <c r="D98" s="12">
        <v>155</v>
      </c>
      <c r="E98" s="18">
        <v>6</v>
      </c>
      <c r="F98" s="15">
        <v>1463</v>
      </c>
      <c r="G98" s="16">
        <f t="shared" si="2"/>
        <v>0.8778</v>
      </c>
      <c r="H98" s="24"/>
    </row>
    <row r="99" ht="14.25" spans="1:8">
      <c r="A99" s="21"/>
      <c r="B99" s="12">
        <v>97</v>
      </c>
      <c r="C99" s="13" t="s">
        <v>105</v>
      </c>
      <c r="D99" s="12">
        <v>80</v>
      </c>
      <c r="E99" s="18">
        <v>996</v>
      </c>
      <c r="F99" s="15">
        <v>1042.8</v>
      </c>
      <c r="G99" s="16">
        <f t="shared" si="2"/>
        <v>103.86288</v>
      </c>
      <c r="H99" s="24"/>
    </row>
    <row r="100" ht="14.25" spans="1:8">
      <c r="A100" s="21"/>
      <c r="B100" s="12">
        <v>98</v>
      </c>
      <c r="C100" s="13" t="s">
        <v>106</v>
      </c>
      <c r="D100" s="12">
        <v>90</v>
      </c>
      <c r="E100" s="18">
        <v>1050</v>
      </c>
      <c r="F100" s="15">
        <v>970.2</v>
      </c>
      <c r="G100" s="16">
        <f t="shared" si="2"/>
        <v>101.871</v>
      </c>
      <c r="H100" s="24"/>
    </row>
    <row r="101" ht="14.25" spans="1:8">
      <c r="A101" s="21"/>
      <c r="B101" s="12">
        <v>99</v>
      </c>
      <c r="C101" s="13" t="s">
        <v>107</v>
      </c>
      <c r="D101" s="12">
        <v>60</v>
      </c>
      <c r="E101" s="18">
        <v>240</v>
      </c>
      <c r="F101" s="15">
        <v>800</v>
      </c>
      <c r="G101" s="16">
        <f t="shared" si="2"/>
        <v>19.2</v>
      </c>
      <c r="H101" s="24"/>
    </row>
    <row r="102" ht="14.25" spans="1:8">
      <c r="A102" s="21"/>
      <c r="B102" s="12">
        <v>100</v>
      </c>
      <c r="C102" s="13" t="s">
        <v>108</v>
      </c>
      <c r="D102" s="12">
        <v>160</v>
      </c>
      <c r="E102" s="18">
        <v>6</v>
      </c>
      <c r="F102" s="26">
        <v>1662.5</v>
      </c>
      <c r="G102" s="16">
        <f t="shared" si="2"/>
        <v>0.9975</v>
      </c>
      <c r="H102" s="24"/>
    </row>
    <row r="103" spans="1:7">
      <c r="A103" s="2" t="s">
        <v>109</v>
      </c>
      <c r="B103" s="2"/>
      <c r="C103" s="2"/>
      <c r="E103" s="2"/>
      <c r="F103" s="2"/>
      <c r="G103" s="16">
        <v>7857</v>
      </c>
    </row>
  </sheetData>
  <mergeCells count="9">
    <mergeCell ref="A1:H1"/>
    <mergeCell ref="A103:F103"/>
    <mergeCell ref="A3:A27"/>
    <mergeCell ref="A28:A31"/>
    <mergeCell ref="A32:A40"/>
    <mergeCell ref="A41:A51"/>
    <mergeCell ref="A52:A68"/>
    <mergeCell ref="A69:A89"/>
    <mergeCell ref="A90:A10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李晓飞</dc:creator>
  <cp:lastModifiedBy>晓飞</cp:lastModifiedBy>
  <dcterms:created xsi:type="dcterms:W3CDTF">2022-02-08T12:32:00Z</dcterms:created>
  <dcterms:modified xsi:type="dcterms:W3CDTF">2022-02-15T04:34:16Z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70F87508ACE644CF816E9AB6AC377811</vt:lpwstr>
  </property>
  <property fmtid="{D5CDD505-2E9C-101B-9397-08002B2CF9AE}" pid="3" name="KSOProductBuildVer">
    <vt:lpwstr>2052-11.1.0.11294</vt:lpwstr>
  </property>
</Properties>
</file>